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L:\個人用フォルダ\畠澤\令和３年度 (2021) 道産建築材利用支援事業\第１回応募\HP掲載\"/>
    </mc:Choice>
  </mc:AlternateContent>
  <xr:revisionPtr revIDLastSave="0" documentId="13_ncr:1_{057E8637-6A0A-43DF-B7C5-3B1FBA7A39F7}" xr6:coauthVersionLast="46" xr6:coauthVersionMax="46" xr10:uidLastSave="{00000000-0000-0000-0000-000000000000}"/>
  <bookViews>
    <workbookView xWindow="-120" yWindow="-120" windowWidth="20730" windowHeight="11160" xr2:uid="{00000000-000D-0000-FFFF-FFFF00000000}"/>
  </bookViews>
  <sheets>
    <sheet name="木材の入手経路フロー" sheetId="1" r:id="rId1"/>
  </sheets>
  <definedNames>
    <definedName name="_xlnm.Print_Area" localSheetId="0">木材の入手経路フロー!$A$2:$L$31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C15" i="1" s="1"/>
  <c r="C14" i="1"/>
  <c r="G20" i="1"/>
  <c r="G23" i="1"/>
  <c r="C17" i="1" s="1"/>
  <c r="G22" i="1"/>
  <c r="C16" i="1" s="1"/>
</calcChain>
</file>

<file path=xl/sharedStrings.xml><?xml version="1.0" encoding="utf-8"?>
<sst xmlns="http://schemas.openxmlformats.org/spreadsheetml/2006/main" count="44" uniqueCount="24">
  <si>
    <t>製材等</t>
    <rPh sb="0" eb="2">
      <t>セイザイ</t>
    </rPh>
    <rPh sb="2" eb="3">
      <t>トウ</t>
    </rPh>
    <phoneticPr fontId="1"/>
  </si>
  <si>
    <t>内外装材</t>
    <rPh sb="0" eb="3">
      <t>ナイガイソウ</t>
    </rPh>
    <rPh sb="3" eb="4">
      <t>ザイ</t>
    </rPh>
    <phoneticPr fontId="1"/>
  </si>
  <si>
    <t>メーカー</t>
    <phoneticPr fontId="1"/>
  </si>
  <si>
    <t>流通業者</t>
    <rPh sb="0" eb="2">
      <t>リュウツウ</t>
    </rPh>
    <rPh sb="2" eb="4">
      <t>ギョウシャ</t>
    </rPh>
    <phoneticPr fontId="1"/>
  </si>
  <si>
    <t>施工業者</t>
    <rPh sb="0" eb="2">
      <t>セコウ</t>
    </rPh>
    <rPh sb="2" eb="4">
      <t>ギョウシャ</t>
    </rPh>
    <phoneticPr fontId="1"/>
  </si>
  <si>
    <t>A木材</t>
    <rPh sb="1" eb="3">
      <t>モクザイ</t>
    </rPh>
    <phoneticPr fontId="1"/>
  </si>
  <si>
    <t>集成材</t>
    <rPh sb="0" eb="3">
      <t>シュウセイザイ</t>
    </rPh>
    <phoneticPr fontId="1"/>
  </si>
  <si>
    <t>製材</t>
    <rPh sb="0" eb="2">
      <t>セイザイ</t>
    </rPh>
    <phoneticPr fontId="1"/>
  </si>
  <si>
    <t>合板</t>
    <rPh sb="0" eb="2">
      <t>ゴウハン</t>
    </rPh>
    <phoneticPr fontId="1"/>
  </si>
  <si>
    <t>フローリング</t>
    <phoneticPr fontId="1"/>
  </si>
  <si>
    <t>内外装材</t>
    <rPh sb="0" eb="1">
      <t>ナイ</t>
    </rPh>
    <rPh sb="1" eb="4">
      <t>ガイソウザイ</t>
    </rPh>
    <phoneticPr fontId="1"/>
  </si>
  <si>
    <t>A集成材工場</t>
    <rPh sb="1" eb="4">
      <t>シュウセイザイ</t>
    </rPh>
    <rPh sb="4" eb="6">
      <t>コウジョウ</t>
    </rPh>
    <phoneticPr fontId="1"/>
  </si>
  <si>
    <t>B製材工場</t>
    <rPh sb="1" eb="3">
      <t>セイザイ</t>
    </rPh>
    <rPh sb="3" eb="5">
      <t>コウジョウ</t>
    </rPh>
    <phoneticPr fontId="1"/>
  </si>
  <si>
    <t>C合板工場</t>
    <rPh sb="1" eb="3">
      <t>ゴウハン</t>
    </rPh>
    <rPh sb="3" eb="5">
      <t>コウジョウ</t>
    </rPh>
    <phoneticPr fontId="1"/>
  </si>
  <si>
    <t>D木材工場</t>
    <rPh sb="1" eb="3">
      <t>モクザイ</t>
    </rPh>
    <rPh sb="3" eb="5">
      <t>コウジョウ</t>
    </rPh>
    <phoneticPr fontId="1"/>
  </si>
  <si>
    <t>○○建設</t>
    <rPh sb="2" eb="4">
      <t>ケンセツ</t>
    </rPh>
    <phoneticPr fontId="1"/>
  </si>
  <si>
    <t>（例えば、B製材工場からの納品を示す資料は、「A木材←B製材工場」「○○建設←A木材」の出荷伝票等が必要）</t>
    <rPh sb="1" eb="2">
      <t>タト</t>
    </rPh>
    <rPh sb="6" eb="8">
      <t>セイザイ</t>
    </rPh>
    <rPh sb="8" eb="10">
      <t>コウジョウ</t>
    </rPh>
    <rPh sb="13" eb="15">
      <t>ノウヒン</t>
    </rPh>
    <rPh sb="16" eb="17">
      <t>シメ</t>
    </rPh>
    <rPh sb="18" eb="20">
      <t>シリョウ</t>
    </rPh>
    <rPh sb="24" eb="26">
      <t>モクザイ</t>
    </rPh>
    <rPh sb="28" eb="30">
      <t>セイザイ</t>
    </rPh>
    <rPh sb="30" eb="32">
      <t>コウジョウ</t>
    </rPh>
    <rPh sb="36" eb="38">
      <t>ケンセツ</t>
    </rPh>
    <rPh sb="40" eb="42">
      <t>モクザイ</t>
    </rPh>
    <rPh sb="44" eb="46">
      <t>シュッカ</t>
    </rPh>
    <rPh sb="46" eb="48">
      <t>デンピョウ</t>
    </rPh>
    <rPh sb="48" eb="49">
      <t>トウ</t>
    </rPh>
    <rPh sb="50" eb="52">
      <t>ヒツヨウ</t>
    </rPh>
    <phoneticPr fontId="1"/>
  </si>
  <si>
    <t>第９号様式の添付資料（５）に示すフロー図の例</t>
    <rPh sb="0" eb="1">
      <t>ダイ</t>
    </rPh>
    <rPh sb="2" eb="3">
      <t>ゴウ</t>
    </rPh>
    <rPh sb="3" eb="5">
      <t>ヨウシキ</t>
    </rPh>
    <rPh sb="6" eb="8">
      <t>テンプ</t>
    </rPh>
    <rPh sb="8" eb="10">
      <t>シリョウ</t>
    </rPh>
    <rPh sb="14" eb="15">
      <t>シメ</t>
    </rPh>
    <rPh sb="19" eb="20">
      <t>ズ</t>
    </rPh>
    <rPh sb="21" eb="22">
      <t>レイ</t>
    </rPh>
    <phoneticPr fontId="1"/>
  </si>
  <si>
    <t>(うち交付対象</t>
    <rPh sb="3" eb="5">
      <t>コウフ</t>
    </rPh>
    <rPh sb="5" eb="7">
      <t>タイショウ</t>
    </rPh>
    <phoneticPr fontId="1"/>
  </si>
  <si>
    <t>m3</t>
    <phoneticPr fontId="1"/>
  </si>
  <si>
    <t>m2</t>
    <phoneticPr fontId="1"/>
  </si>
  <si>
    <t>m3)</t>
    <phoneticPr fontId="1"/>
  </si>
  <si>
    <t>m2)</t>
    <phoneticPr fontId="1"/>
  </si>
  <si>
    <t>の繋がりと交付対象となる道産木材の内訳も分かる資料を添付してください（出荷伝票、納品書等）。</t>
    <rPh sb="1" eb="2">
      <t>ツナ</t>
    </rPh>
    <rPh sb="5" eb="7">
      <t>コウフ</t>
    </rPh>
    <rPh sb="7" eb="9">
      <t>タイショウ</t>
    </rPh>
    <rPh sb="12" eb="14">
      <t>ドウサン</t>
    </rPh>
    <rPh sb="14" eb="16">
      <t>モクザイ</t>
    </rPh>
    <rPh sb="17" eb="19">
      <t>ウチワケ</t>
    </rPh>
    <rPh sb="20" eb="21">
      <t>ワ</t>
    </rPh>
    <rPh sb="23" eb="25">
      <t>シリョウ</t>
    </rPh>
    <rPh sb="26" eb="28">
      <t>テンプ</t>
    </rPh>
    <rPh sb="35" eb="37">
      <t>シュッカ</t>
    </rPh>
    <rPh sb="37" eb="39">
      <t>デンピョウ</t>
    </rPh>
    <rPh sb="40" eb="43">
      <t>ノウヒンショ</t>
    </rPh>
    <rPh sb="43" eb="4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</si>
</sst>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quot;m2&quot;"/>
    <numFmt numFmtId="177" formatCode="0.0000&quot;m3&quot;"/>
    <numFmt numFmtId="178" formatCode="#,##0.0000_ ;[Red]\-#,##0.0000\ "/>
  </numFmts>
  <fonts count="7"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lignment vertical="center"/>
    </xf>
    <xf numFmtId="176" fontId="0" fillId="0" borderId="7" xfId="0" applyNumberFormat="1" applyBorder="1">
      <alignment vertical="center"/>
    </xf>
    <xf numFmtId="0" fontId="3" fillId="0" borderId="0" xfId="0" applyFont="1">
      <alignment vertical="center"/>
    </xf>
    <xf numFmtId="0" fontId="0" fillId="0" borderId="0" xfId="0" applyBorder="1">
      <alignment vertical="center"/>
    </xf>
    <xf numFmtId="176" fontId="0" fillId="0" borderId="0" xfId="0" applyNumberFormat="1" applyBorder="1">
      <alignment vertical="center"/>
    </xf>
    <xf numFmtId="0" fontId="0" fillId="0" borderId="3" xfId="0" applyBorder="1" applyAlignment="1">
      <alignment vertical="center" shrinkToFit="1"/>
    </xf>
    <xf numFmtId="178" fontId="0" fillId="0" borderId="7" xfId="0" applyNumberFormat="1" applyBorder="1">
      <alignment vertical="center"/>
    </xf>
    <xf numFmtId="178" fontId="0" fillId="0" borderId="0" xfId="0" applyNumberFormat="1" applyBorder="1">
      <alignment vertical="center"/>
    </xf>
    <xf numFmtId="0" fontId="0" fillId="0" borderId="4" xfId="0" applyBorder="1" applyAlignment="1">
      <alignment vertical="center" shrinkToFit="1"/>
    </xf>
    <xf numFmtId="177" fontId="0" fillId="0" borderId="4" xfId="0" applyNumberFormat="1" applyBorder="1" applyAlignment="1">
      <alignment horizontal="left" vertical="center" shrinkToFit="1"/>
    </xf>
    <xf numFmtId="176" fontId="0" fillId="0" borderId="4" xfId="0" applyNumberFormat="1" applyBorder="1" applyAlignment="1">
      <alignment horizontal="left" vertical="center" shrinkToFit="1"/>
    </xf>
    <xf numFmtId="178" fontId="0" fillId="0" borderId="0" xfId="0" applyNumberFormat="1" applyBorder="1" applyAlignment="1">
      <alignment vertical="center" shrinkToFit="1"/>
    </xf>
    <xf numFmtId="0" fontId="0" fillId="0" borderId="2" xfId="0" applyBorder="1" applyAlignment="1">
      <alignment vertical="center" shrinkToFit="1"/>
    </xf>
    <xf numFmtId="0" fontId="0" fillId="0" borderId="8" xfId="0" applyBorder="1">
      <alignment vertical="center"/>
    </xf>
    <xf numFmtId="176" fontId="0" fillId="0" borderId="8" xfId="0" applyNumberFormat="1" applyBorder="1">
      <alignment vertical="center"/>
    </xf>
    <xf numFmtId="177" fontId="4" fillId="0" borderId="4" xfId="0" applyNumberFormat="1" applyFont="1" applyBorder="1" applyAlignment="1">
      <alignment horizontal="left" vertical="center" shrinkToFit="1"/>
    </xf>
    <xf numFmtId="0" fontId="0" fillId="0" borderId="3" xfId="0" applyFont="1" applyBorder="1">
      <alignment vertical="center"/>
    </xf>
    <xf numFmtId="178" fontId="4" fillId="0" borderId="0" xfId="0" applyNumberFormat="1" applyFont="1" applyBorder="1" applyAlignment="1">
      <alignment vertical="center" shrinkToFit="1"/>
    </xf>
    <xf numFmtId="0" fontId="4" fillId="0" borderId="3" xfId="0" applyFont="1" applyBorder="1">
      <alignment vertical="center"/>
    </xf>
    <xf numFmtId="0" fontId="0" fillId="0" borderId="3" xfId="0" applyFont="1" applyBorder="1" applyAlignment="1">
      <alignment vertical="center" shrinkToFit="1"/>
    </xf>
    <xf numFmtId="0" fontId="0" fillId="0" borderId="0" xfId="0" applyFont="1" applyBorder="1" applyAlignment="1">
      <alignment vertical="center" shrinkToFit="1"/>
    </xf>
    <xf numFmtId="0" fontId="0" fillId="0" borderId="4" xfId="0" applyFont="1" applyBorder="1" applyAlignment="1">
      <alignment vertical="center" shrinkToFit="1"/>
    </xf>
    <xf numFmtId="178" fontId="4" fillId="0" borderId="0" xfId="0" applyNumberFormat="1" applyFont="1" applyBorder="1">
      <alignment vertical="center"/>
    </xf>
    <xf numFmtId="0" fontId="5" fillId="0" borderId="3" xfId="0" applyFont="1" applyBorder="1" applyAlignment="1">
      <alignment horizontal="right" vertical="center" shrinkToFit="1"/>
    </xf>
    <xf numFmtId="178" fontId="6" fillId="0" borderId="0" xfId="0" applyNumberFormat="1" applyFont="1" applyBorder="1" applyAlignment="1">
      <alignment horizontal="right" vertical="center" shrinkToFit="1"/>
    </xf>
    <xf numFmtId="177" fontId="6" fillId="0" borderId="4" xfId="0" applyNumberFormat="1" applyFont="1" applyBorder="1" applyAlignment="1">
      <alignment horizontal="left" vertical="center" shrinkToFit="1"/>
    </xf>
    <xf numFmtId="0" fontId="5" fillId="0" borderId="5" xfId="0" applyFont="1" applyBorder="1" applyAlignment="1">
      <alignment horizontal="right" vertical="center" shrinkToFit="1"/>
    </xf>
    <xf numFmtId="178" fontId="6" fillId="0" borderId="8" xfId="0" applyNumberFormat="1" applyFont="1" applyBorder="1" applyAlignment="1">
      <alignment horizontal="right" vertical="center" shrinkToFit="1"/>
    </xf>
    <xf numFmtId="177" fontId="6" fillId="0" borderId="6" xfId="0" applyNumberFormat="1" applyFont="1" applyBorder="1" applyAlignment="1">
      <alignment horizontal="left" vertical="center" shrinkToFit="1"/>
    </xf>
    <xf numFmtId="0" fontId="6" fillId="0" borderId="5" xfId="0" applyFont="1" applyBorder="1" applyAlignment="1">
      <alignment horizontal="right" vertical="center" shrinkToFit="1"/>
    </xf>
    <xf numFmtId="0" fontId="6" fillId="0" borderId="3" xfId="0" applyFont="1" applyBorder="1" applyAlignment="1">
      <alignment horizontal="right" vertical="center" shrinkToFi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xdr:colOff>
      <xdr:row>18</xdr:row>
      <xdr:rowOff>85725</xdr:rowOff>
    </xdr:from>
    <xdr:to>
      <xdr:col>8</xdr:col>
      <xdr:colOff>581025</xdr:colOff>
      <xdr:row>20</xdr:row>
      <xdr:rowOff>47625</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5753100" y="4505325"/>
          <a:ext cx="523875" cy="4381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14</xdr:row>
      <xdr:rowOff>180975</xdr:rowOff>
    </xdr:from>
    <xdr:to>
      <xdr:col>8</xdr:col>
      <xdr:colOff>581025</xdr:colOff>
      <xdr:row>17</xdr:row>
      <xdr:rowOff>28575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rot="20048926">
          <a:off x="5753100" y="3648075"/>
          <a:ext cx="523875" cy="5619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47759</xdr:colOff>
      <xdr:row>22</xdr:row>
      <xdr:rowOff>138503</xdr:rowOff>
    </xdr:from>
    <xdr:to>
      <xdr:col>8</xdr:col>
      <xdr:colOff>571634</xdr:colOff>
      <xdr:row>24</xdr:row>
      <xdr:rowOff>224080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rot="1724401">
          <a:off x="5743709" y="5510603"/>
          <a:ext cx="523875" cy="5618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15</xdr:row>
      <xdr:rowOff>114301</xdr:rowOff>
    </xdr:from>
    <xdr:to>
      <xdr:col>4</xdr:col>
      <xdr:colOff>609600</xdr:colOff>
      <xdr:row>17</xdr:row>
      <xdr:rowOff>200026</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rot="1724401">
          <a:off x="2876550" y="3276601"/>
          <a:ext cx="523875"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123824</xdr:colOff>
      <xdr:row>8</xdr:row>
      <xdr:rowOff>228600</xdr:rowOff>
    </xdr:from>
    <xdr:to>
      <xdr:col>8</xdr:col>
      <xdr:colOff>485774</xdr:colOff>
      <xdr:row>11</xdr:row>
      <xdr:rowOff>66675</xdr:rowOff>
    </xdr:to>
    <xdr:sp macro="" textlink="">
      <xdr:nvSpPr>
        <xdr:cNvPr id="8" name="左矢印 7">
          <a:extLst>
            <a:ext uri="{FF2B5EF4-FFF2-40B4-BE49-F238E27FC236}">
              <a16:creationId xmlns:a16="http://schemas.microsoft.com/office/drawing/2014/main" id="{00000000-0008-0000-0000-000008000000}"/>
            </a:ext>
          </a:extLst>
        </xdr:cNvPr>
        <xdr:cNvSpPr/>
      </xdr:nvSpPr>
      <xdr:spPr>
        <a:xfrm rot="20562570">
          <a:off x="2914649" y="2200275"/>
          <a:ext cx="2695575"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523875</xdr:colOff>
      <xdr:row>27</xdr:row>
      <xdr:rowOff>219075</xdr:rowOff>
    </xdr:from>
    <xdr:to>
      <xdr:col>1</xdr:col>
      <xdr:colOff>1047750</xdr:colOff>
      <xdr:row>29</xdr:row>
      <xdr:rowOff>38100</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752475" y="6781800"/>
          <a:ext cx="523875"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2:L31"/>
  <sheetViews>
    <sheetView tabSelected="1" view="pageBreakPreview" topLeftCell="A16" zoomScaleNormal="100" zoomScaleSheetLayoutView="100" workbookViewId="0">
      <selection activeCell="K28" sqref="K28"/>
    </sheetView>
  </sheetViews>
  <sheetFormatPr defaultRowHeight="18.75" x14ac:dyDescent="0.4"/>
  <cols>
    <col min="1" max="1" width="3" customWidth="1"/>
    <col min="2" max="2" width="15.625" customWidth="1"/>
    <col min="3" max="3" width="11.625" customWidth="1"/>
    <col min="4" max="4" width="4.125" customWidth="1"/>
    <col min="6" max="6" width="15.625" customWidth="1"/>
    <col min="7" max="7" width="11.625" customWidth="1"/>
    <col min="8" max="8" width="4.125" customWidth="1"/>
    <col min="10" max="10" width="15.625" customWidth="1"/>
    <col min="11" max="11" width="11.625" customWidth="1"/>
    <col min="12" max="12" width="4.125" customWidth="1"/>
  </cols>
  <sheetData>
    <row r="2" spans="2:12" ht="24" x14ac:dyDescent="0.4">
      <c r="B2" s="9" t="s">
        <v>17</v>
      </c>
    </row>
    <row r="5" spans="2:12" ht="24" x14ac:dyDescent="0.4">
      <c r="B5" s="38" t="s">
        <v>4</v>
      </c>
      <c r="C5" s="39"/>
      <c r="D5" s="6"/>
      <c r="F5" s="38" t="s">
        <v>3</v>
      </c>
      <c r="G5" s="38"/>
      <c r="H5" s="5"/>
      <c r="J5" s="38" t="s">
        <v>2</v>
      </c>
      <c r="K5" s="38"/>
    </row>
    <row r="7" spans="2:12" x14ac:dyDescent="0.4">
      <c r="J7" s="1" t="s">
        <v>11</v>
      </c>
      <c r="K7" s="7"/>
      <c r="L7" s="19"/>
    </row>
    <row r="8" spans="2:12" x14ac:dyDescent="0.4">
      <c r="J8" s="26"/>
      <c r="K8" s="27"/>
      <c r="L8" s="28"/>
    </row>
    <row r="9" spans="2:12" x14ac:dyDescent="0.4">
      <c r="J9" s="26" t="s">
        <v>6</v>
      </c>
      <c r="K9" s="24">
        <v>5</v>
      </c>
      <c r="L9" s="22" t="s">
        <v>19</v>
      </c>
    </row>
    <row r="10" spans="2:12" x14ac:dyDescent="0.4">
      <c r="J10" s="36" t="s">
        <v>18</v>
      </c>
      <c r="K10" s="34">
        <v>5</v>
      </c>
      <c r="L10" s="35" t="s">
        <v>21</v>
      </c>
    </row>
    <row r="12" spans="2:12" x14ac:dyDescent="0.4">
      <c r="B12" s="1" t="s">
        <v>15</v>
      </c>
      <c r="C12" s="13"/>
      <c r="D12" s="19"/>
      <c r="J12" s="1" t="s">
        <v>12</v>
      </c>
      <c r="K12" s="7"/>
      <c r="L12" s="19"/>
    </row>
    <row r="13" spans="2:12" x14ac:dyDescent="0.4">
      <c r="B13" s="3"/>
      <c r="C13" s="14"/>
      <c r="D13" s="15"/>
      <c r="J13" s="12"/>
      <c r="K13" s="18"/>
      <c r="L13" s="15"/>
    </row>
    <row r="14" spans="2:12" x14ac:dyDescent="0.4">
      <c r="B14" s="12" t="s">
        <v>0</v>
      </c>
      <c r="C14" s="18">
        <f>K9+G20</f>
        <v>20</v>
      </c>
      <c r="D14" s="16" t="s">
        <v>19</v>
      </c>
      <c r="J14" s="26" t="s">
        <v>7</v>
      </c>
      <c r="K14" s="24">
        <v>13</v>
      </c>
      <c r="L14" s="22" t="s">
        <v>19</v>
      </c>
    </row>
    <row r="15" spans="2:12" x14ac:dyDescent="0.4">
      <c r="B15" s="30" t="s">
        <v>18</v>
      </c>
      <c r="C15" s="31">
        <f>K10+G21</f>
        <v>16</v>
      </c>
      <c r="D15" s="32" t="s">
        <v>21</v>
      </c>
      <c r="J15" s="36" t="s">
        <v>18</v>
      </c>
      <c r="K15" s="34">
        <v>10</v>
      </c>
      <c r="L15" s="35" t="s">
        <v>21</v>
      </c>
    </row>
    <row r="16" spans="2:12" x14ac:dyDescent="0.4">
      <c r="B16" s="12" t="s">
        <v>1</v>
      </c>
      <c r="C16" s="18">
        <f>G22</f>
        <v>120</v>
      </c>
      <c r="D16" s="17" t="s">
        <v>20</v>
      </c>
      <c r="J16" s="7"/>
      <c r="K16" s="8"/>
    </row>
    <row r="17" spans="2:12" x14ac:dyDescent="0.4">
      <c r="B17" s="33" t="s">
        <v>18</v>
      </c>
      <c r="C17" s="34">
        <f>G23</f>
        <v>100</v>
      </c>
      <c r="D17" s="35" t="s">
        <v>22</v>
      </c>
      <c r="J17" s="20"/>
      <c r="K17" s="21"/>
      <c r="L17" s="20"/>
    </row>
    <row r="18" spans="2:12" x14ac:dyDescent="0.4">
      <c r="F18" s="1" t="s">
        <v>5</v>
      </c>
      <c r="G18" s="7"/>
      <c r="H18" s="2"/>
      <c r="J18" s="1" t="s">
        <v>13</v>
      </c>
      <c r="K18" s="7"/>
      <c r="L18" s="2"/>
    </row>
    <row r="19" spans="2:12" x14ac:dyDescent="0.4">
      <c r="F19" s="3"/>
      <c r="G19" s="18"/>
      <c r="H19" s="4"/>
      <c r="J19" s="3"/>
      <c r="K19" s="18"/>
      <c r="L19" s="4"/>
    </row>
    <row r="20" spans="2:12" x14ac:dyDescent="0.4">
      <c r="F20" s="23" t="s">
        <v>0</v>
      </c>
      <c r="G20" s="24">
        <f>+K14+K20</f>
        <v>15</v>
      </c>
      <c r="H20" s="22" t="s">
        <v>19</v>
      </c>
      <c r="J20" s="23" t="s">
        <v>8</v>
      </c>
      <c r="K20" s="24">
        <v>2</v>
      </c>
      <c r="L20" s="22" t="s">
        <v>19</v>
      </c>
    </row>
    <row r="21" spans="2:12" x14ac:dyDescent="0.4">
      <c r="F21" s="37" t="s">
        <v>18</v>
      </c>
      <c r="G21" s="31">
        <f>K15+K21</f>
        <v>11</v>
      </c>
      <c r="H21" s="32" t="s">
        <v>21</v>
      </c>
      <c r="J21" s="36" t="s">
        <v>18</v>
      </c>
      <c r="K21" s="34">
        <v>1</v>
      </c>
      <c r="L21" s="35" t="s">
        <v>21</v>
      </c>
    </row>
    <row r="22" spans="2:12" x14ac:dyDescent="0.4">
      <c r="F22" s="25" t="s">
        <v>10</v>
      </c>
      <c r="G22" s="24">
        <f>+K26</f>
        <v>120</v>
      </c>
      <c r="H22" s="22" t="s">
        <v>22</v>
      </c>
      <c r="J22" s="7"/>
      <c r="K22" s="8"/>
      <c r="L22" s="7"/>
    </row>
    <row r="23" spans="2:12" x14ac:dyDescent="0.4">
      <c r="F23" s="36" t="s">
        <v>18</v>
      </c>
      <c r="G23" s="34">
        <f>K27</f>
        <v>100</v>
      </c>
      <c r="H23" s="35" t="s">
        <v>22</v>
      </c>
      <c r="J23" s="10"/>
      <c r="K23" s="11"/>
    </row>
    <row r="24" spans="2:12" x14ac:dyDescent="0.4">
      <c r="J24" s="1" t="s">
        <v>14</v>
      </c>
      <c r="K24" s="7"/>
      <c r="L24" s="2"/>
    </row>
    <row r="25" spans="2:12" x14ac:dyDescent="0.4">
      <c r="J25" s="3"/>
      <c r="K25" s="10"/>
      <c r="L25" s="4"/>
    </row>
    <row r="26" spans="2:12" x14ac:dyDescent="0.4">
      <c r="J26" s="23" t="s">
        <v>9</v>
      </c>
      <c r="K26" s="29">
        <v>120</v>
      </c>
      <c r="L26" s="22" t="s">
        <v>19</v>
      </c>
    </row>
    <row r="27" spans="2:12" x14ac:dyDescent="0.4">
      <c r="J27" s="36" t="s">
        <v>18</v>
      </c>
      <c r="K27" s="34">
        <v>100</v>
      </c>
      <c r="L27" s="35" t="s">
        <v>22</v>
      </c>
    </row>
    <row r="29" spans="2:12" x14ac:dyDescent="0.4">
      <c r="C29" t="s">
        <v>23</v>
      </c>
    </row>
    <row r="30" spans="2:12" x14ac:dyDescent="0.4">
      <c r="C30" s="40" t="s">
        <v>16</v>
      </c>
      <c r="D30" s="40"/>
      <c r="E30" s="40"/>
      <c r="F30" s="40"/>
      <c r="G30" s="40"/>
      <c r="H30" s="40"/>
      <c r="I30" s="40"/>
      <c r="J30" s="40"/>
    </row>
    <row r="31" spans="2:12" x14ac:dyDescent="0.4">
      <c r="C31" s="40"/>
      <c r="D31" s="40"/>
      <c r="E31" s="40"/>
      <c r="F31" s="40"/>
      <c r="G31" s="40"/>
      <c r="H31" s="40"/>
      <c r="I31" s="40"/>
      <c r="J31" s="40"/>
    </row>
  </sheetData>
  <mergeCells count="4">
    <mergeCell ref="B5:C5"/>
    <mergeCell ref="F5:G5"/>
    <mergeCell ref="J5:K5"/>
    <mergeCell ref="C30:J31"/>
  </mergeCells>
  <phoneticPr fontId="1"/>
  <printOptions horizontalCentered="1"/>
  <pageMargins left="0.39370078740157483" right="0.39370078740157483" top="0.78740157480314965" bottom="0.3937007874015748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木材の入手経路フロー</vt:lpstr>
      <vt:lpstr>木材の入手経路フロー!Print_Area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Hatazawa</cp:lastModifiedBy>
  <cp:lastPrinted>2021-04-23T03:38:47Z</cp:lastPrinted>
  <dcterms:created xsi:type="dcterms:W3CDTF">2021-03-29T06:12:57Z</dcterms:created>
  <dcterms:modified xsi:type="dcterms:W3CDTF">2021-05-17T05:35:07Z</dcterms:modified>
</cp:coreProperties>
</file>